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posals\T202501101.02 - Open-End Ped Access Routes &amp; Sidewalk Imp., NCC, FY25-FY27\Web Docs\"/>
    </mc:Choice>
  </mc:AlternateContent>
  <xr:revisionPtr revIDLastSave="0" documentId="13_ncr:1_{7A465630-77EF-4931-BE67-2EAB6DCFB7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1" sheetId="1" r:id="rId1"/>
    <sheet name="Table w Totals" sheetId="2" r:id="rId2"/>
  </sheets>
  <definedNames>
    <definedName name="_xlnm.Print_Titles" localSheetId="0">'Table 1'!$3:$5</definedName>
    <definedName name="_xlnm.Print_Titles" localSheetId="1">'Table w Totals'!$9:$11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2" l="1"/>
  <c r="C22" i="2"/>
  <c r="C10" i="2"/>
  <c r="E6" i="2" s="1"/>
  <c r="C9" i="2"/>
  <c r="D45" i="2"/>
  <c r="E44" i="2"/>
  <c r="F43" i="2"/>
  <c r="F42" i="2"/>
  <c r="F41" i="2"/>
  <c r="F40" i="2"/>
  <c r="F39" i="2"/>
  <c r="F38" i="2"/>
  <c r="D32" i="2"/>
  <c r="E31" i="2"/>
  <c r="F30" i="2"/>
  <c r="F29" i="2"/>
  <c r="F28" i="2"/>
  <c r="F27" i="2"/>
  <c r="F26" i="2"/>
  <c r="F25" i="2"/>
  <c r="D19" i="2"/>
  <c r="F17" i="2"/>
  <c r="F16" i="2"/>
  <c r="F15" i="2"/>
  <c r="F14" i="2"/>
  <c r="F13" i="2"/>
  <c r="F12" i="2"/>
  <c r="E18" i="2" l="1"/>
  <c r="F18" i="2"/>
  <c r="F31" i="2"/>
  <c r="F44" i="2"/>
  <c r="F5" i="2" l="1"/>
  <c r="E23" i="1" l="1"/>
  <c r="F33" i="1"/>
  <c r="F21" i="1"/>
  <c r="F9" i="1"/>
  <c r="C27" i="1"/>
  <c r="C15" i="1"/>
  <c r="D36" i="1"/>
  <c r="E35" i="1"/>
  <c r="F34" i="1"/>
  <c r="F32" i="1"/>
  <c r="F31" i="1"/>
  <c r="F30" i="1"/>
  <c r="D24" i="1"/>
  <c r="F22" i="1"/>
  <c r="F20" i="1"/>
  <c r="F19" i="1"/>
  <c r="F18" i="1"/>
  <c r="D12" i="1"/>
  <c r="F6" i="1"/>
  <c r="F7" i="1"/>
  <c r="E11" i="1"/>
  <c r="F8" i="1"/>
  <c r="F10" i="1"/>
  <c r="F35" i="1" l="1"/>
  <c r="F23" i="1"/>
  <c r="F11" i="1"/>
</calcChain>
</file>

<file path=xl/sharedStrings.xml><?xml version="1.0" encoding="utf-8"?>
<sst xmlns="http://schemas.openxmlformats.org/spreadsheetml/2006/main" count="154" uniqueCount="35">
  <si>
    <t>APPROX
QTY.</t>
  </si>
  <si>
    <t>ITEM NO.</t>
  </si>
  <si>
    <t>UOM</t>
  </si>
  <si>
    <t>DESCRIPTION</t>
  </si>
  <si>
    <t>UNIT PRICE</t>
  </si>
  <si>
    <t>AMOUNT</t>
  </si>
  <si>
    <t>EA</t>
  </si>
  <si>
    <t xml:space="preserve">CONTRACT No. </t>
  </si>
  <si>
    <t xml:space="preserve">Item  Number:  </t>
  </si>
  <si>
    <t>XXXXXX</t>
  </si>
  <si>
    <t>ENTER ITEM DESCRIPTION</t>
  </si>
  <si>
    <t>insert description</t>
  </si>
  <si>
    <t>BREAKOUT SHEET #  1</t>
  </si>
  <si>
    <t>LUMP SUM
BID PRICE</t>
  </si>
  <si>
    <t>BREAKOUT SHEET #  2</t>
  </si>
  <si>
    <t>BREAKOUT SHEET #  3</t>
  </si>
  <si>
    <t xml:space="preserve">TOTAL FOR ITEM NUMBER:  </t>
  </si>
  <si>
    <t>BREAKOUT SHEET - ITEM TOTAL</t>
  </si>
  <si>
    <t>TOTAL  AMOUNT</t>
  </si>
  <si>
    <t>add additional rows from here</t>
  </si>
  <si>
    <t>Note: Cell F5 can be modified</t>
  </si>
  <si>
    <t>CONTRACTOR NAME: ________________________________________________________</t>
  </si>
  <si>
    <t>CONTRACT TITLE</t>
  </si>
  <si>
    <t>T202501101.02 - OPEN-END PEDESTRIAN ACCESS ROUTES &amp; SIDEWALK IMPROVEMENTS, NCC FY25-FY27</t>
  </si>
  <si>
    <t>T202501101.02</t>
  </si>
  <si>
    <t>CLEARING AND GRUBBING</t>
  </si>
  <si>
    <t>LS</t>
  </si>
  <si>
    <t>New Castle Ave. PAR &amp; Sidewalk Imp.</t>
  </si>
  <si>
    <t>Old Capitol Trail PAR &amp; Sidewalk Imp.</t>
  </si>
  <si>
    <t>Milltown Rd PAR &amp; Sidewalk Imp.</t>
  </si>
  <si>
    <t>Ogletown Stanton Rd &amp; Old Churchmans Rd PAR &amp; Sidewalk Improvements</t>
  </si>
  <si>
    <t>S Chapel St PAR &amp; Sidewalk Imp.</t>
  </si>
  <si>
    <t>W.O. NO.</t>
  </si>
  <si>
    <t>REMOVAL OF STRUCTURES AND OBSTRUCTIONS</t>
  </si>
  <si>
    <t>MAINTENANCE OF TRAFFIC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</si>
</sst>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##0;###0"/>
  </numFmts>
  <fonts count="10" x14ac:knownFonts="1">
    <font>
      <sz val="10"/>
      <color rgb="FF000000"/>
      <name val="Times New Roman"/>
      <charset val="204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8"/>
      <name val="Times New Roman"/>
      <family val="1"/>
    </font>
    <font>
      <sz val="10"/>
      <color rgb="FF0000FF"/>
      <name val="Times New Roman"/>
      <family val="1"/>
    </font>
    <font>
      <b/>
      <sz val="9"/>
      <name val="Times New Roman"/>
      <family val="1"/>
    </font>
    <font>
      <sz val="12"/>
      <color rgb="FF0000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4" fillId="0" borderId="0" xfId="0" applyFont="1" applyAlignment="1">
      <alignment horizontal="right" vertical="top"/>
    </xf>
    <xf numFmtId="0" fontId="3" fillId="0" borderId="7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44" fontId="3" fillId="0" borderId="8" xfId="0" applyNumberFormat="1" applyFont="1" applyBorder="1" applyAlignment="1">
      <alignment horizontal="left" vertical="center" wrapText="1"/>
    </xf>
    <xf numFmtId="44" fontId="3" fillId="0" borderId="9" xfId="0" applyNumberFormat="1" applyFont="1" applyBorder="1" applyAlignment="1">
      <alignment horizontal="left" vertical="center" wrapText="1"/>
    </xf>
    <xf numFmtId="44" fontId="1" fillId="0" borderId="14" xfId="0" applyNumberFormat="1" applyFont="1" applyBorder="1" applyAlignment="1">
      <alignment horizontal="left" vertical="center" wrapText="1"/>
    </xf>
    <xf numFmtId="44" fontId="6" fillId="0" borderId="13" xfId="0" applyNumberFormat="1" applyFont="1" applyBorder="1" applyAlignment="1">
      <alignment horizontal="right" wrapText="1" indent="1"/>
    </xf>
    <xf numFmtId="44" fontId="3" fillId="0" borderId="12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right" vertical="center" wrapText="1"/>
    </xf>
    <xf numFmtId="0" fontId="4" fillId="0" borderId="2" xfId="0" applyFont="1" applyBorder="1" applyAlignment="1">
      <alignment horizontal="right" vertical="top"/>
    </xf>
    <xf numFmtId="0" fontId="1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horizontal="right" vertical="top"/>
    </xf>
    <xf numFmtId="0" fontId="4" fillId="2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4" fillId="2" borderId="2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right" vertical="top"/>
    </xf>
    <xf numFmtId="0" fontId="4" fillId="2" borderId="4" xfId="0" applyFont="1" applyFill="1" applyBorder="1" applyAlignment="1">
      <alignment horizontal="right" vertical="top" indent="1"/>
    </xf>
    <xf numFmtId="0" fontId="0" fillId="2" borderId="5" xfId="0" applyFill="1" applyBorder="1" applyAlignment="1">
      <alignment horizontal="left" vertical="top"/>
    </xf>
    <xf numFmtId="0" fontId="4" fillId="2" borderId="0" xfId="0" applyFont="1" applyFill="1" applyAlignment="1">
      <alignment horizontal="right" vertical="top"/>
    </xf>
    <xf numFmtId="0" fontId="4" fillId="2" borderId="0" xfId="0" applyFont="1" applyFill="1" applyAlignment="1">
      <alignment horizontal="center" vertical="top"/>
    </xf>
    <xf numFmtId="0" fontId="0" fillId="2" borderId="0" xfId="0" applyFill="1" applyAlignment="1">
      <alignment horizontal="left" vertical="top"/>
    </xf>
    <xf numFmtId="164" fontId="2" fillId="0" borderId="10" xfId="0" applyNumberFormat="1" applyFont="1" applyBorder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164" fontId="2" fillId="0" borderId="11" xfId="0" applyNumberFormat="1" applyFont="1" applyBorder="1" applyAlignment="1">
      <alignment horizontal="center" vertical="top" wrapText="1"/>
    </xf>
    <xf numFmtId="0" fontId="0" fillId="0" borderId="12" xfId="0" applyBorder="1" applyAlignment="1">
      <alignment horizontal="left" vertical="top"/>
    </xf>
    <xf numFmtId="0" fontId="3" fillId="0" borderId="12" xfId="0" applyFont="1" applyBorder="1" applyAlignment="1">
      <alignment horizontal="center" vertical="top" wrapText="1"/>
    </xf>
    <xf numFmtId="44" fontId="8" fillId="0" borderId="13" xfId="0" applyNumberFormat="1" applyFont="1" applyBorder="1" applyAlignment="1">
      <alignment horizontal="right" wrapText="1" inden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Continuous" vertical="center"/>
    </xf>
    <xf numFmtId="0" fontId="9" fillId="0" borderId="0" xfId="0" applyFont="1" applyAlignment="1" applyProtection="1">
      <alignment horizontal="left" vertical="center" indent="1"/>
      <protection locked="0"/>
    </xf>
    <xf numFmtId="0" fontId="1" fillId="0" borderId="15" xfId="0" applyFont="1" applyBorder="1" applyAlignment="1">
      <alignment horizontal="right" vertical="top" wrapText="1"/>
    </xf>
    <xf numFmtId="0" fontId="1" fillId="0" borderId="15" xfId="0" applyFont="1" applyBorder="1" applyAlignment="1">
      <alignment horizontal="left" vertical="top" wrapText="1"/>
    </xf>
    <xf numFmtId="0" fontId="4" fillId="2" borderId="6" xfId="0" applyFont="1" applyFill="1" applyBorder="1" applyAlignment="1">
      <alignment horizontal="right" vertical="top" indent="1"/>
    </xf>
    <xf numFmtId="0" fontId="5" fillId="0" borderId="0" xfId="0" applyFont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4" xfId="0" applyFont="1" applyBorder="1" applyAlignment="1">
      <alignment horizontal="right" vertical="top" indent="1"/>
    </xf>
    <xf numFmtId="0" fontId="4" fillId="0" borderId="0" xfId="0" applyFont="1" applyAlignment="1">
      <alignment horizontal="left" vertical="top"/>
    </xf>
    <xf numFmtId="0" fontId="4" fillId="0" borderId="6" xfId="0" applyFont="1" applyBorder="1" applyAlignment="1">
      <alignment horizontal="right" vertical="top" indent="2"/>
    </xf>
    <xf numFmtId="0" fontId="2" fillId="0" borderId="0" xfId="0" applyFont="1" applyAlignment="1">
      <alignment horizontal="left" vertical="top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Continuous" vertical="top"/>
    </xf>
    <xf numFmtId="0" fontId="4" fillId="2" borderId="2" xfId="0" applyFont="1" applyFill="1" applyBorder="1" applyAlignment="1" applyProtection="1">
      <alignment horizontal="left" vertical="top"/>
      <protection locked="0"/>
    </xf>
    <xf numFmtId="0" fontId="4" fillId="2" borderId="0" xfId="0" applyFont="1" applyFill="1" applyAlignment="1" applyProtection="1">
      <alignment horizontal="left" vertical="top"/>
      <protection locked="0"/>
    </xf>
    <xf numFmtId="0" fontId="9" fillId="3" borderId="0" xfId="0" applyFont="1" applyFill="1" applyAlignment="1" applyProtection="1">
      <alignment horizontal="left" vertical="center" indent="1"/>
      <protection locked="0"/>
    </xf>
    <xf numFmtId="44" fontId="3" fillId="3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Continuous" vertical="center"/>
    </xf>
    <xf numFmtId="0" fontId="0" fillId="0" borderId="0" xfId="0" applyAlignment="1" applyProtection="1">
      <alignment horizontal="left" vertical="top"/>
    </xf>
    <xf numFmtId="0" fontId="2" fillId="0" borderId="0" xfId="0" applyFont="1" applyAlignment="1" applyProtection="1">
      <alignment horizontal="centerContinuous" vertical="center"/>
    </xf>
    <xf numFmtId="0" fontId="0" fillId="0" borderId="0" xfId="0" applyAlignment="1" applyProtection="1">
      <alignment horizontal="centerContinuous" vertical="top"/>
    </xf>
    <xf numFmtId="0" fontId="4" fillId="0" borderId="3" xfId="0" applyFont="1" applyBorder="1" applyAlignment="1" applyProtection="1">
      <alignment horizontal="left" vertical="top"/>
    </xf>
    <xf numFmtId="0" fontId="0" fillId="0" borderId="2" xfId="0" applyBorder="1" applyAlignment="1" applyProtection="1">
      <alignment horizontal="left" vertical="top"/>
    </xf>
    <xf numFmtId="0" fontId="4" fillId="0" borderId="2" xfId="0" applyFont="1" applyBorder="1" applyAlignment="1" applyProtection="1">
      <alignment horizontal="left" vertical="top"/>
    </xf>
    <xf numFmtId="0" fontId="4" fillId="0" borderId="2" xfId="0" applyFont="1" applyBorder="1" applyAlignment="1" applyProtection="1">
      <alignment horizontal="center" vertical="top"/>
    </xf>
    <xf numFmtId="0" fontId="4" fillId="0" borderId="2" xfId="0" applyFont="1" applyBorder="1" applyAlignment="1" applyProtection="1">
      <alignment horizontal="right" vertical="top"/>
    </xf>
    <xf numFmtId="0" fontId="4" fillId="0" borderId="4" xfId="0" applyFont="1" applyBorder="1" applyAlignment="1" applyProtection="1">
      <alignment horizontal="right" vertical="top" indent="1"/>
    </xf>
    <xf numFmtId="0" fontId="0" fillId="0" borderId="5" xfId="0" applyBorder="1" applyAlignment="1" applyProtection="1">
      <alignment horizontal="left" vertical="top"/>
    </xf>
    <xf numFmtId="0" fontId="4" fillId="0" borderId="0" xfId="0" applyFont="1" applyAlignment="1" applyProtection="1">
      <alignment horizontal="right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6" xfId="0" applyFont="1" applyBorder="1" applyAlignment="1" applyProtection="1">
      <alignment horizontal="right" vertical="top" indent="2"/>
    </xf>
    <xf numFmtId="0" fontId="3" fillId="0" borderId="7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top" wrapText="1"/>
    </xf>
    <xf numFmtId="0" fontId="3" fillId="0" borderId="8" xfId="0" applyFont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left" vertical="top"/>
    </xf>
    <xf numFmtId="164" fontId="2" fillId="0" borderId="7" xfId="0" applyNumberFormat="1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44" fontId="3" fillId="0" borderId="8" xfId="0" applyNumberFormat="1" applyFont="1" applyBorder="1" applyAlignment="1" applyProtection="1">
      <alignment horizontal="left" vertical="center" wrapText="1"/>
    </xf>
    <xf numFmtId="164" fontId="2" fillId="0" borderId="10" xfId="0" applyNumberFormat="1" applyFont="1" applyBorder="1" applyAlignment="1" applyProtection="1">
      <alignment horizontal="center" vertical="top" wrapText="1"/>
    </xf>
    <xf numFmtId="164" fontId="2" fillId="0" borderId="0" xfId="0" applyNumberFormat="1" applyFont="1" applyAlignment="1" applyProtection="1">
      <alignment horizontal="center" vertical="top" wrapText="1"/>
    </xf>
    <xf numFmtId="0" fontId="3" fillId="0" borderId="0" xfId="0" applyFont="1" applyAlignment="1" applyProtection="1">
      <alignment horizontal="center" vertical="top" wrapText="1"/>
    </xf>
    <xf numFmtId="0" fontId="1" fillId="0" borderId="0" xfId="0" applyFont="1" applyAlignment="1" applyProtection="1">
      <alignment horizontal="right" vertical="center" wrapText="1"/>
    </xf>
    <xf numFmtId="0" fontId="1" fillId="0" borderId="0" xfId="0" applyFont="1" applyAlignment="1" applyProtection="1">
      <alignment horizontal="left" vertical="center" wrapText="1"/>
    </xf>
    <xf numFmtId="44" fontId="1" fillId="0" borderId="14" xfId="0" applyNumberFormat="1" applyFont="1" applyBorder="1" applyAlignment="1" applyProtection="1">
      <alignment horizontal="left" vertical="center" wrapText="1"/>
    </xf>
    <xf numFmtId="164" fontId="2" fillId="0" borderId="11" xfId="0" applyNumberFormat="1" applyFont="1" applyBorder="1" applyAlignment="1" applyProtection="1">
      <alignment horizontal="center" vertical="top" wrapText="1"/>
    </xf>
    <xf numFmtId="0" fontId="0" fillId="0" borderId="12" xfId="0" applyBorder="1" applyAlignment="1" applyProtection="1">
      <alignment horizontal="left" vertical="top"/>
    </xf>
    <xf numFmtId="0" fontId="3" fillId="0" borderId="12" xfId="0" applyFont="1" applyBorder="1" applyAlignment="1" applyProtection="1">
      <alignment horizontal="center" vertical="top" wrapText="1"/>
    </xf>
    <xf numFmtId="0" fontId="3" fillId="0" borderId="12" xfId="0" applyFont="1" applyBorder="1" applyAlignment="1" applyProtection="1">
      <alignment horizontal="right" vertical="top"/>
    </xf>
    <xf numFmtId="44" fontId="3" fillId="0" borderId="12" xfId="0" applyNumberFormat="1" applyFont="1" applyBorder="1" applyAlignment="1" applyProtection="1">
      <alignment horizontal="left" vertical="top" wrapText="1"/>
    </xf>
    <xf numFmtId="44" fontId="6" fillId="0" borderId="13" xfId="0" applyNumberFormat="1" applyFont="1" applyBorder="1" applyAlignment="1" applyProtection="1">
      <alignment horizontal="right" wrapText="1" indent="1"/>
    </xf>
    <xf numFmtId="0" fontId="5" fillId="0" borderId="0" xfId="0" applyFont="1" applyAlignment="1" applyProtection="1">
      <alignment horizontal="left" vertical="top"/>
    </xf>
    <xf numFmtId="0" fontId="7" fillId="0" borderId="0" xfId="0" applyFont="1" applyAlignment="1" applyProtection="1">
      <alignment horizontal="centerContinuous"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showGridLines="0" tabSelected="1" workbookViewId="0">
      <selection activeCell="D1" sqref="D1"/>
    </sheetView>
  </sheetViews>
  <sheetFormatPr defaultColWidth="9.33203125" defaultRowHeight="13.2" x14ac:dyDescent="0.25"/>
  <cols>
    <col min="1" max="1" width="8" style="59" customWidth="1"/>
    <col min="2" max="2" width="12.44140625" style="59" customWidth="1"/>
    <col min="3" max="3" width="9" style="59" customWidth="1"/>
    <col min="4" max="4" width="45" style="59" customWidth="1"/>
    <col min="5" max="5" width="16.109375" style="59" customWidth="1"/>
    <col min="6" max="6" width="18.44140625" style="59" customWidth="1"/>
    <col min="7" max="16384" width="9.33203125" style="59"/>
  </cols>
  <sheetData>
    <row r="1" spans="1:11" ht="15.6" x14ac:dyDescent="0.25">
      <c r="A1" s="57" t="s">
        <v>21</v>
      </c>
      <c r="B1" s="58"/>
      <c r="C1" s="58"/>
      <c r="D1" s="55"/>
      <c r="E1" s="58"/>
      <c r="F1" s="58"/>
    </row>
    <row r="2" spans="1:11" ht="16.2" thickBot="1" x14ac:dyDescent="0.3">
      <c r="A2" s="60" t="s">
        <v>23</v>
      </c>
      <c r="B2" s="61"/>
      <c r="C2" s="61"/>
      <c r="D2" s="61"/>
      <c r="E2" s="61"/>
      <c r="F2" s="61"/>
    </row>
    <row r="3" spans="1:11" ht="15.6" x14ac:dyDescent="0.25">
      <c r="A3" s="62" t="s">
        <v>7</v>
      </c>
      <c r="B3" s="63"/>
      <c r="C3" s="64" t="s">
        <v>24</v>
      </c>
      <c r="D3" s="65"/>
      <c r="E3" s="66"/>
      <c r="F3" s="67" t="s">
        <v>12</v>
      </c>
    </row>
    <row r="4" spans="1:11" ht="15.6" x14ac:dyDescent="0.25">
      <c r="A4" s="68"/>
      <c r="B4" s="69" t="s">
        <v>8</v>
      </c>
      <c r="C4" s="70">
        <v>201000</v>
      </c>
      <c r="D4" s="71"/>
      <c r="F4" s="72" t="s">
        <v>25</v>
      </c>
    </row>
    <row r="5" spans="1:11" ht="30" customHeight="1" x14ac:dyDescent="0.25">
      <c r="A5" s="73" t="s">
        <v>32</v>
      </c>
      <c r="B5" s="74" t="s">
        <v>0</v>
      </c>
      <c r="C5" s="74" t="s">
        <v>2</v>
      </c>
      <c r="D5" s="74" t="s">
        <v>3</v>
      </c>
      <c r="E5" s="74" t="s">
        <v>4</v>
      </c>
      <c r="F5" s="75" t="s">
        <v>5</v>
      </c>
      <c r="G5" s="76"/>
      <c r="H5" s="76"/>
      <c r="I5" s="76"/>
      <c r="J5" s="76"/>
      <c r="K5" s="76"/>
    </row>
    <row r="6" spans="1:11" ht="15.6" x14ac:dyDescent="0.25">
      <c r="A6" s="77">
        <v>1</v>
      </c>
      <c r="B6" s="78">
        <v>1</v>
      </c>
      <c r="C6" s="79" t="s">
        <v>26</v>
      </c>
      <c r="D6" s="80" t="s">
        <v>27</v>
      </c>
      <c r="E6" s="56">
        <v>0</v>
      </c>
      <c r="F6" s="81">
        <f t="shared" ref="F6:F10" si="0">B6*E6</f>
        <v>0</v>
      </c>
      <c r="G6" s="76"/>
      <c r="H6" s="76"/>
      <c r="I6" s="76"/>
      <c r="J6" s="76"/>
      <c r="K6" s="76"/>
    </row>
    <row r="7" spans="1:11" ht="15.6" x14ac:dyDescent="0.25">
      <c r="A7" s="77">
        <v>2</v>
      </c>
      <c r="B7" s="78">
        <v>1</v>
      </c>
      <c r="C7" s="79" t="s">
        <v>26</v>
      </c>
      <c r="D7" s="80" t="s">
        <v>28</v>
      </c>
      <c r="E7" s="56">
        <v>0</v>
      </c>
      <c r="F7" s="81">
        <f t="shared" si="0"/>
        <v>0</v>
      </c>
      <c r="G7" s="76"/>
      <c r="H7" s="76"/>
      <c r="I7" s="76"/>
      <c r="J7" s="76"/>
      <c r="K7" s="76"/>
    </row>
    <row r="8" spans="1:11" ht="15.6" x14ac:dyDescent="0.25">
      <c r="A8" s="77">
        <v>3</v>
      </c>
      <c r="B8" s="78">
        <v>1</v>
      </c>
      <c r="C8" s="79" t="s">
        <v>26</v>
      </c>
      <c r="D8" s="80" t="s">
        <v>29</v>
      </c>
      <c r="E8" s="56">
        <v>0</v>
      </c>
      <c r="F8" s="81">
        <f t="shared" si="0"/>
        <v>0</v>
      </c>
      <c r="G8" s="76"/>
      <c r="H8" s="76"/>
      <c r="I8" s="76"/>
      <c r="J8" s="76"/>
      <c r="K8" s="76"/>
    </row>
    <row r="9" spans="1:11" ht="31.2" x14ac:dyDescent="0.25">
      <c r="A9" s="77">
        <v>4</v>
      </c>
      <c r="B9" s="78">
        <v>1</v>
      </c>
      <c r="C9" s="79" t="s">
        <v>26</v>
      </c>
      <c r="D9" s="80" t="s">
        <v>30</v>
      </c>
      <c r="E9" s="56">
        <v>0</v>
      </c>
      <c r="F9" s="81">
        <f t="shared" ref="F9" si="1">B9*E9</f>
        <v>0</v>
      </c>
      <c r="G9" s="76"/>
      <c r="H9" s="76"/>
      <c r="I9" s="76"/>
      <c r="J9" s="76"/>
      <c r="K9" s="76"/>
    </row>
    <row r="10" spans="1:11" ht="16.2" thickBot="1" x14ac:dyDescent="0.3">
      <c r="A10" s="77">
        <v>8</v>
      </c>
      <c r="B10" s="78">
        <v>1</v>
      </c>
      <c r="C10" s="79" t="s">
        <v>26</v>
      </c>
      <c r="D10" s="80" t="s">
        <v>31</v>
      </c>
      <c r="E10" s="56">
        <v>0</v>
      </c>
      <c r="F10" s="81">
        <f t="shared" si="0"/>
        <v>0</v>
      </c>
      <c r="G10" s="76"/>
      <c r="H10" s="76"/>
      <c r="I10" s="76"/>
      <c r="J10" s="76"/>
      <c r="K10" s="76"/>
    </row>
    <row r="11" spans="1:11" ht="16.5" customHeight="1" thickTop="1" x14ac:dyDescent="0.25">
      <c r="A11" s="82"/>
      <c r="B11" s="83"/>
      <c r="C11" s="84"/>
      <c r="D11" s="85" t="s">
        <v>16</v>
      </c>
      <c r="E11" s="86">
        <f>C4</f>
        <v>201000</v>
      </c>
      <c r="F11" s="87">
        <f>SUM(F6:F10)</f>
        <v>0</v>
      </c>
      <c r="G11" s="76"/>
      <c r="H11" s="76"/>
      <c r="I11" s="76"/>
      <c r="J11" s="76"/>
      <c r="K11" s="76"/>
    </row>
    <row r="12" spans="1:11" ht="21.9" customHeight="1" thickBot="1" x14ac:dyDescent="0.25">
      <c r="A12" s="88"/>
      <c r="B12" s="89"/>
      <c r="C12" s="90"/>
      <c r="D12" s="91" t="str">
        <f>F4</f>
        <v>CLEARING AND GRUBBING</v>
      </c>
      <c r="E12" s="92"/>
      <c r="F12" s="93" t="s">
        <v>13</v>
      </c>
      <c r="G12" s="76"/>
      <c r="H12" s="76"/>
      <c r="I12" s="76"/>
      <c r="J12" s="76"/>
      <c r="K12" s="76"/>
    </row>
    <row r="13" spans="1:11" x14ac:dyDescent="0.25">
      <c r="D13" s="94"/>
    </row>
    <row r="14" spans="1:11" ht="13.8" thickBot="1" x14ac:dyDescent="0.3"/>
    <row r="15" spans="1:11" ht="15.6" x14ac:dyDescent="0.25">
      <c r="A15" s="62" t="s">
        <v>7</v>
      </c>
      <c r="B15" s="63"/>
      <c r="C15" s="64" t="str">
        <f>C3</f>
        <v>T202501101.02</v>
      </c>
      <c r="D15" s="65"/>
      <c r="E15" s="66"/>
      <c r="F15" s="67" t="s">
        <v>14</v>
      </c>
    </row>
    <row r="16" spans="1:11" ht="15.6" x14ac:dyDescent="0.25">
      <c r="A16" s="68"/>
      <c r="B16" s="69" t="s">
        <v>8</v>
      </c>
      <c r="C16" s="70">
        <v>211000</v>
      </c>
      <c r="D16" s="71"/>
      <c r="F16" s="72" t="s">
        <v>33</v>
      </c>
    </row>
    <row r="17" spans="1:6" ht="31.2" x14ac:dyDescent="0.25">
      <c r="A17" s="73" t="s">
        <v>32</v>
      </c>
      <c r="B17" s="74" t="s">
        <v>0</v>
      </c>
      <c r="C17" s="74" t="s">
        <v>2</v>
      </c>
      <c r="D17" s="74" t="s">
        <v>3</v>
      </c>
      <c r="E17" s="74" t="s">
        <v>4</v>
      </c>
      <c r="F17" s="75" t="s">
        <v>5</v>
      </c>
    </row>
    <row r="18" spans="1:6" ht="15.6" x14ac:dyDescent="0.25">
      <c r="A18" s="77">
        <v>1</v>
      </c>
      <c r="B18" s="78">
        <v>1</v>
      </c>
      <c r="C18" s="79" t="s">
        <v>26</v>
      </c>
      <c r="D18" s="80" t="s">
        <v>27</v>
      </c>
      <c r="E18" s="56">
        <v>0</v>
      </c>
      <c r="F18" s="81">
        <f t="shared" ref="F18:F22" si="2">B18*E18</f>
        <v>0</v>
      </c>
    </row>
    <row r="19" spans="1:6" ht="15.6" x14ac:dyDescent="0.25">
      <c r="A19" s="77">
        <v>2</v>
      </c>
      <c r="B19" s="78">
        <v>1</v>
      </c>
      <c r="C19" s="79" t="s">
        <v>26</v>
      </c>
      <c r="D19" s="80" t="s">
        <v>28</v>
      </c>
      <c r="E19" s="56">
        <v>0</v>
      </c>
      <c r="F19" s="81">
        <f t="shared" si="2"/>
        <v>0</v>
      </c>
    </row>
    <row r="20" spans="1:6" ht="15.6" x14ac:dyDescent="0.25">
      <c r="A20" s="77">
        <v>3</v>
      </c>
      <c r="B20" s="78">
        <v>1</v>
      </c>
      <c r="C20" s="79" t="s">
        <v>26</v>
      </c>
      <c r="D20" s="80" t="s">
        <v>29</v>
      </c>
      <c r="E20" s="56">
        <v>0</v>
      </c>
      <c r="F20" s="81">
        <f t="shared" si="2"/>
        <v>0</v>
      </c>
    </row>
    <row r="21" spans="1:6" ht="31.2" x14ac:dyDescent="0.25">
      <c r="A21" s="77">
        <v>4</v>
      </c>
      <c r="B21" s="78">
        <v>1</v>
      </c>
      <c r="C21" s="79" t="s">
        <v>26</v>
      </c>
      <c r="D21" s="80" t="s">
        <v>30</v>
      </c>
      <c r="E21" s="56">
        <v>0</v>
      </c>
      <c r="F21" s="81">
        <f t="shared" si="2"/>
        <v>0</v>
      </c>
    </row>
    <row r="22" spans="1:6" ht="16.2" thickBot="1" x14ac:dyDescent="0.3">
      <c r="A22" s="77">
        <v>8</v>
      </c>
      <c r="B22" s="78">
        <v>1</v>
      </c>
      <c r="C22" s="79" t="s">
        <v>26</v>
      </c>
      <c r="D22" s="80" t="s">
        <v>31</v>
      </c>
      <c r="E22" s="56">
        <v>0</v>
      </c>
      <c r="F22" s="81">
        <f t="shared" si="2"/>
        <v>0</v>
      </c>
    </row>
    <row r="23" spans="1:6" ht="16.2" thickTop="1" x14ac:dyDescent="0.25">
      <c r="A23" s="82"/>
      <c r="B23" s="83"/>
      <c r="C23" s="84"/>
      <c r="D23" s="85" t="s">
        <v>16</v>
      </c>
      <c r="E23" s="86">
        <f>C16</f>
        <v>211000</v>
      </c>
      <c r="F23" s="87">
        <f>SUM(F18:F22)</f>
        <v>0</v>
      </c>
    </row>
    <row r="24" spans="1:6" ht="21.9" customHeight="1" thickBot="1" x14ac:dyDescent="0.25">
      <c r="A24" s="88"/>
      <c r="B24" s="89"/>
      <c r="C24" s="90"/>
      <c r="D24" s="91" t="str">
        <f>F16</f>
        <v>REMOVAL OF STRUCTURES AND OBSTRUCTIONS</v>
      </c>
      <c r="E24" s="92"/>
      <c r="F24" s="93" t="s">
        <v>13</v>
      </c>
    </row>
    <row r="26" spans="1:6" ht="13.8" thickBot="1" x14ac:dyDescent="0.3"/>
    <row r="27" spans="1:6" ht="15.6" x14ac:dyDescent="0.25">
      <c r="A27" s="62" t="s">
        <v>7</v>
      </c>
      <c r="B27" s="63"/>
      <c r="C27" s="64" t="str">
        <f>C3</f>
        <v>T202501101.02</v>
      </c>
      <c r="D27" s="65"/>
      <c r="E27" s="66"/>
      <c r="F27" s="67" t="s">
        <v>15</v>
      </c>
    </row>
    <row r="28" spans="1:6" ht="15.6" x14ac:dyDescent="0.25">
      <c r="A28" s="68"/>
      <c r="B28" s="69" t="s">
        <v>8</v>
      </c>
      <c r="C28" s="70">
        <v>801000</v>
      </c>
      <c r="D28" s="71"/>
      <c r="F28" s="72" t="s">
        <v>34</v>
      </c>
    </row>
    <row r="29" spans="1:6" ht="31.2" x14ac:dyDescent="0.25">
      <c r="A29" s="73" t="s">
        <v>32</v>
      </c>
      <c r="B29" s="74" t="s">
        <v>0</v>
      </c>
      <c r="C29" s="74" t="s">
        <v>2</v>
      </c>
      <c r="D29" s="74" t="s">
        <v>3</v>
      </c>
      <c r="E29" s="74" t="s">
        <v>4</v>
      </c>
      <c r="F29" s="75" t="s">
        <v>5</v>
      </c>
    </row>
    <row r="30" spans="1:6" ht="15.6" x14ac:dyDescent="0.25">
      <c r="A30" s="77">
        <v>1</v>
      </c>
      <c r="B30" s="78">
        <v>1</v>
      </c>
      <c r="C30" s="79" t="s">
        <v>26</v>
      </c>
      <c r="D30" s="80" t="s">
        <v>27</v>
      </c>
      <c r="E30" s="56">
        <v>0</v>
      </c>
      <c r="F30" s="81">
        <f t="shared" ref="F30:F34" si="3">B30*E30</f>
        <v>0</v>
      </c>
    </row>
    <row r="31" spans="1:6" ht="15.6" x14ac:dyDescent="0.25">
      <c r="A31" s="77">
        <v>2</v>
      </c>
      <c r="B31" s="78">
        <v>1</v>
      </c>
      <c r="C31" s="79" t="s">
        <v>26</v>
      </c>
      <c r="D31" s="80" t="s">
        <v>28</v>
      </c>
      <c r="E31" s="56">
        <v>0</v>
      </c>
      <c r="F31" s="81">
        <f t="shared" si="3"/>
        <v>0</v>
      </c>
    </row>
    <row r="32" spans="1:6" ht="15.6" x14ac:dyDescent="0.25">
      <c r="A32" s="77">
        <v>3</v>
      </c>
      <c r="B32" s="78">
        <v>1</v>
      </c>
      <c r="C32" s="79" t="s">
        <v>26</v>
      </c>
      <c r="D32" s="80" t="s">
        <v>29</v>
      </c>
      <c r="E32" s="56">
        <v>0</v>
      </c>
      <c r="F32" s="81">
        <f t="shared" si="3"/>
        <v>0</v>
      </c>
    </row>
    <row r="33" spans="1:6" ht="31.2" x14ac:dyDescent="0.25">
      <c r="A33" s="77">
        <v>4</v>
      </c>
      <c r="B33" s="78">
        <v>1</v>
      </c>
      <c r="C33" s="79" t="s">
        <v>26</v>
      </c>
      <c r="D33" s="80" t="s">
        <v>30</v>
      </c>
      <c r="E33" s="56">
        <v>0</v>
      </c>
      <c r="F33" s="81">
        <f t="shared" si="3"/>
        <v>0</v>
      </c>
    </row>
    <row r="34" spans="1:6" ht="16.2" thickBot="1" x14ac:dyDescent="0.3">
      <c r="A34" s="77">
        <v>8</v>
      </c>
      <c r="B34" s="78">
        <v>1</v>
      </c>
      <c r="C34" s="79" t="s">
        <v>26</v>
      </c>
      <c r="D34" s="80" t="s">
        <v>31</v>
      </c>
      <c r="E34" s="56">
        <v>0</v>
      </c>
      <c r="F34" s="81">
        <f t="shared" si="3"/>
        <v>0</v>
      </c>
    </row>
    <row r="35" spans="1:6" ht="16.2" thickTop="1" x14ac:dyDescent="0.25">
      <c r="A35" s="82"/>
      <c r="B35" s="83"/>
      <c r="C35" s="84"/>
      <c r="D35" s="85" t="s">
        <v>16</v>
      </c>
      <c r="E35" s="86">
        <f>C28</f>
        <v>801000</v>
      </c>
      <c r="F35" s="87">
        <f>SUM(F30:F34)</f>
        <v>0</v>
      </c>
    </row>
    <row r="36" spans="1:6" ht="21" thickBot="1" x14ac:dyDescent="0.25">
      <c r="A36" s="88"/>
      <c r="B36" s="89"/>
      <c r="C36" s="90"/>
      <c r="D36" s="91" t="str">
        <f>F28</f>
        <v>MAINTENANCE OF TRAFFIC</v>
      </c>
      <c r="E36" s="92"/>
      <c r="F36" s="93" t="s">
        <v>13</v>
      </c>
    </row>
    <row r="38" spans="1:6" x14ac:dyDescent="0.25">
      <c r="A38" s="95"/>
      <c r="B38" s="95"/>
      <c r="C38" s="95"/>
      <c r="D38" s="95"/>
      <c r="E38" s="95"/>
      <c r="F38" s="95"/>
    </row>
  </sheetData>
  <sheetProtection algorithmName="SHA-512" hashValue="5PoVKcU5ho+Jl8/hseJ4t2mi8Daf3tDJIGKxijQytbq4v7yu7eVLmjtSUW9oxUyMQcpy7yPwXiXXYPd6dBGKCg==" saltValue="iWi9wk5WwFoPgr4RWZwWxQ==" spinCount="100000" sheet="1" objects="1" scenarios="1"/>
  <dataValidations count="3">
    <dataValidation allowBlank="1" showInputMessage="1" showErrorMessage="1" promptTitle="ENTER CONTRACT No. HERE" prompt="FYI _x000a_-Some cells are locked, that's OK_x000a_-If you have problems, call x2036_x000a_-Add rows from within row 6_x000a_-Unable to delete rows, unused  rows will be deleted prior to adv_x000a_-Copy sheet if more tables are needed" sqref="C3" xr:uid="{527AD4E7-6CF6-4AFA-BD3E-2550315FA5E0}"/>
    <dataValidation allowBlank="1" showErrorMessage="1" sqref="A1" xr:uid="{9E773962-199D-46E6-A19B-204713DCB1F5}"/>
    <dataValidation allowBlank="1" showInputMessage="1" prompt="ENTER COMPANY_x000a_NAME HERE IN CELL D1_x000a__x000a_USE TAB KEY TO MOVE _x000a_TO NEXT UNIT PRICE_x000a__x000a_ENTER UNIT PRICE IN ALL_x000a_BLUE HIGLIGHTED CELLS" sqref="D1" xr:uid="{81055D72-594C-42C5-8463-45CD11065840}"/>
  </dataValidations>
  <pageMargins left="0.45" right="0.25" top="0.5" bottom="0.5" header="0.3" footer="0.3"/>
  <pageSetup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AAE5F-37D9-4FF6-A0C6-7CA88D1840C9}">
  <dimension ref="A1:K47"/>
  <sheetViews>
    <sheetView showGridLines="0" workbookViewId="0">
      <selection activeCell="K20" sqref="K20"/>
    </sheetView>
  </sheetViews>
  <sheetFormatPr defaultColWidth="9.33203125" defaultRowHeight="13.2" x14ac:dyDescent="0.25"/>
  <cols>
    <col min="1" max="1" width="8" customWidth="1"/>
    <col min="2" max="2" width="12.44140625" customWidth="1"/>
    <col min="3" max="3" width="9" customWidth="1"/>
    <col min="4" max="4" width="45" customWidth="1"/>
    <col min="5" max="5" width="16.109375" customWidth="1"/>
    <col min="6" max="6" width="18.44140625" customWidth="1"/>
  </cols>
  <sheetData>
    <row r="1" spans="1:11" ht="17.399999999999999" customHeight="1" thickBot="1" x14ac:dyDescent="0.3">
      <c r="A1" s="35" t="s">
        <v>21</v>
      </c>
      <c r="B1" s="36"/>
      <c r="C1" s="36"/>
      <c r="D1" s="37"/>
      <c r="E1" s="36"/>
      <c r="F1" s="36"/>
    </row>
    <row r="2" spans="1:11" ht="15.6" x14ac:dyDescent="0.25">
      <c r="A2" s="19" t="s">
        <v>7</v>
      </c>
      <c r="B2" s="20"/>
      <c r="C2" s="53" t="s">
        <v>9</v>
      </c>
      <c r="D2" s="21"/>
      <c r="E2" s="22"/>
      <c r="F2" s="23" t="s">
        <v>17</v>
      </c>
    </row>
    <row r="3" spans="1:11" ht="15.6" x14ac:dyDescent="0.25">
      <c r="A3" s="24"/>
      <c r="B3" s="25" t="s">
        <v>8</v>
      </c>
      <c r="C3" s="54" t="s">
        <v>9</v>
      </c>
      <c r="D3" s="26"/>
      <c r="E3" s="27"/>
      <c r="F3" s="40"/>
    </row>
    <row r="4" spans="1:11" ht="31.8" thickBot="1" x14ac:dyDescent="0.3">
      <c r="A4" s="5" t="s">
        <v>1</v>
      </c>
      <c r="B4" s="6" t="s">
        <v>0</v>
      </c>
      <c r="C4" s="6" t="s">
        <v>2</v>
      </c>
      <c r="D4" s="6" t="s">
        <v>22</v>
      </c>
      <c r="E4" s="6"/>
      <c r="F4" s="7" t="s">
        <v>18</v>
      </c>
    </row>
    <row r="5" spans="1:11" ht="16.2" thickTop="1" x14ac:dyDescent="0.25">
      <c r="A5" s="28"/>
      <c r="B5" s="29"/>
      <c r="C5" s="30"/>
      <c r="D5" s="15"/>
      <c r="F5" s="12">
        <f>SUM(F18+F31+F44)</f>
        <v>0</v>
      </c>
      <c r="G5" s="41" t="s">
        <v>20</v>
      </c>
    </row>
    <row r="6" spans="1:11" ht="23.4" thickBot="1" x14ac:dyDescent="0.25">
      <c r="A6" s="31"/>
      <c r="B6" s="32"/>
      <c r="C6" s="33"/>
      <c r="D6" s="38" t="s">
        <v>16</v>
      </c>
      <c r="E6" s="39" t="str">
        <f>C10</f>
        <v>XXXXXX</v>
      </c>
      <c r="F6" s="34" t="s">
        <v>13</v>
      </c>
    </row>
    <row r="8" spans="1:11" ht="13.8" thickBot="1" x14ac:dyDescent="0.3"/>
    <row r="9" spans="1:11" ht="15.6" x14ac:dyDescent="0.25">
      <c r="A9" s="1" t="s">
        <v>7</v>
      </c>
      <c r="B9" s="2"/>
      <c r="C9" s="42" t="str">
        <f>C2</f>
        <v>XXXXXX</v>
      </c>
      <c r="D9" s="8"/>
      <c r="E9" s="16"/>
      <c r="F9" s="43" t="s">
        <v>12</v>
      </c>
    </row>
    <row r="10" spans="1:11" ht="15.6" x14ac:dyDescent="0.25">
      <c r="A10" s="3"/>
      <c r="B10" s="4" t="s">
        <v>8</v>
      </c>
      <c r="C10" s="44" t="str">
        <f>C3</f>
        <v>XXXXXX</v>
      </c>
      <c r="D10" s="9"/>
      <c r="F10" s="45" t="s">
        <v>10</v>
      </c>
    </row>
    <row r="11" spans="1:11" ht="30" customHeight="1" x14ac:dyDescent="0.25">
      <c r="A11" s="5" t="s">
        <v>1</v>
      </c>
      <c r="B11" s="6" t="s">
        <v>0</v>
      </c>
      <c r="C11" s="6" t="s">
        <v>2</v>
      </c>
      <c r="D11" s="6" t="s">
        <v>3</v>
      </c>
      <c r="E11" s="6" t="s">
        <v>4</v>
      </c>
      <c r="F11" s="7" t="s">
        <v>5</v>
      </c>
      <c r="G11" s="46"/>
      <c r="H11" s="46"/>
      <c r="I11" s="46"/>
      <c r="J11" s="46"/>
      <c r="K11" s="46"/>
    </row>
    <row r="12" spans="1:11" ht="15.6" x14ac:dyDescent="0.25">
      <c r="A12" s="47">
        <v>1</v>
      </c>
      <c r="B12" s="48">
        <v>1</v>
      </c>
      <c r="C12" s="49" t="s">
        <v>6</v>
      </c>
      <c r="D12" s="50" t="s">
        <v>11</v>
      </c>
      <c r="E12" s="51">
        <v>0</v>
      </c>
      <c r="F12" s="10">
        <f t="shared" ref="F12:F17" si="0">B12*E12</f>
        <v>0</v>
      </c>
      <c r="G12" s="46"/>
      <c r="H12" s="46"/>
      <c r="I12" s="46"/>
      <c r="J12" s="46"/>
      <c r="K12" s="46"/>
    </row>
    <row r="13" spans="1:11" ht="15.6" x14ac:dyDescent="0.25">
      <c r="A13" s="47">
        <v>2</v>
      </c>
      <c r="B13" s="48">
        <v>1</v>
      </c>
      <c r="C13" s="49" t="s">
        <v>6</v>
      </c>
      <c r="D13" s="50" t="s">
        <v>11</v>
      </c>
      <c r="E13" s="51">
        <v>0</v>
      </c>
      <c r="F13" s="10">
        <f t="shared" si="0"/>
        <v>0</v>
      </c>
      <c r="G13" s="46"/>
      <c r="H13" s="46"/>
      <c r="I13" s="46"/>
      <c r="J13" s="46"/>
      <c r="K13" s="46"/>
    </row>
    <row r="14" spans="1:11" ht="15.6" x14ac:dyDescent="0.25">
      <c r="A14" s="47">
        <v>3</v>
      </c>
      <c r="B14" s="48">
        <v>1</v>
      </c>
      <c r="C14" s="49" t="s">
        <v>6</v>
      </c>
      <c r="D14" s="50" t="s">
        <v>11</v>
      </c>
      <c r="E14" s="51">
        <v>0</v>
      </c>
      <c r="F14" s="10">
        <f t="shared" si="0"/>
        <v>0</v>
      </c>
      <c r="G14" s="46"/>
      <c r="H14" s="46"/>
      <c r="I14" s="46"/>
      <c r="J14" s="46"/>
      <c r="K14" s="46"/>
    </row>
    <row r="15" spans="1:11" ht="15.6" x14ac:dyDescent="0.25">
      <c r="A15" s="47">
        <v>4</v>
      </c>
      <c r="B15" s="48">
        <v>1</v>
      </c>
      <c r="C15" s="49" t="s">
        <v>6</v>
      </c>
      <c r="D15" s="50" t="s">
        <v>11</v>
      </c>
      <c r="E15" s="51">
        <v>0</v>
      </c>
      <c r="F15" s="10">
        <f t="shared" si="0"/>
        <v>0</v>
      </c>
      <c r="G15" s="46"/>
      <c r="H15" s="46"/>
      <c r="I15" s="46"/>
      <c r="J15" s="46"/>
      <c r="K15" s="46"/>
    </row>
    <row r="16" spans="1:11" ht="15.6" x14ac:dyDescent="0.25">
      <c r="A16" s="47">
        <v>5</v>
      </c>
      <c r="B16" s="48">
        <v>1</v>
      </c>
      <c r="C16" s="49" t="s">
        <v>6</v>
      </c>
      <c r="D16" s="50" t="s">
        <v>11</v>
      </c>
      <c r="E16" s="51">
        <v>0</v>
      </c>
      <c r="F16" s="10">
        <f t="shared" si="0"/>
        <v>0</v>
      </c>
      <c r="G16" s="46"/>
      <c r="H16" s="46"/>
      <c r="I16" s="46"/>
      <c r="J16" s="46"/>
      <c r="K16" s="46"/>
    </row>
    <row r="17" spans="1:11" ht="16.2" thickBot="1" x14ac:dyDescent="0.3">
      <c r="A17" s="47">
        <v>6</v>
      </c>
      <c r="B17" s="48">
        <v>1</v>
      </c>
      <c r="C17" s="49" t="s">
        <v>6</v>
      </c>
      <c r="D17" s="50" t="s">
        <v>19</v>
      </c>
      <c r="E17" s="51">
        <v>0</v>
      </c>
      <c r="F17" s="11">
        <f t="shared" si="0"/>
        <v>0</v>
      </c>
      <c r="G17" s="46"/>
      <c r="H17" s="46"/>
      <c r="I17" s="46"/>
      <c r="J17" s="46"/>
      <c r="K17" s="46"/>
    </row>
    <row r="18" spans="1:11" ht="16.5" customHeight="1" thickTop="1" x14ac:dyDescent="0.25">
      <c r="A18" s="28"/>
      <c r="B18" s="29"/>
      <c r="C18" s="30"/>
      <c r="D18" s="15" t="s">
        <v>16</v>
      </c>
      <c r="E18" s="17" t="str">
        <f>C10</f>
        <v>XXXXXX</v>
      </c>
      <c r="F18" s="12">
        <f>SUM(F12:F17)</f>
        <v>0</v>
      </c>
      <c r="G18" s="46"/>
      <c r="H18" s="46"/>
      <c r="I18" s="46"/>
      <c r="J18" s="46"/>
      <c r="K18" s="46"/>
    </row>
    <row r="19" spans="1:11" ht="21.9" customHeight="1" thickBot="1" x14ac:dyDescent="0.25">
      <c r="A19" s="31"/>
      <c r="B19" s="32"/>
      <c r="C19" s="33"/>
      <c r="D19" s="18" t="str">
        <f>F10</f>
        <v>ENTER ITEM DESCRIPTION</v>
      </c>
      <c r="E19" s="14"/>
      <c r="F19" s="13"/>
      <c r="G19" s="46"/>
      <c r="H19" s="46"/>
      <c r="I19" s="46"/>
      <c r="J19" s="46"/>
      <c r="K19" s="46"/>
    </row>
    <row r="20" spans="1:11" x14ac:dyDescent="0.25">
      <c r="D20" s="41"/>
    </row>
    <row r="21" spans="1:11" ht="13.8" thickBot="1" x14ac:dyDescent="0.3"/>
    <row r="22" spans="1:11" ht="15.6" x14ac:dyDescent="0.25">
      <c r="A22" s="1" t="s">
        <v>7</v>
      </c>
      <c r="B22" s="2"/>
      <c r="C22" s="42" t="str">
        <f>C2</f>
        <v>XXXXXX</v>
      </c>
      <c r="D22" s="8"/>
      <c r="E22" s="16"/>
      <c r="F22" s="43" t="s">
        <v>14</v>
      </c>
    </row>
    <row r="23" spans="1:11" ht="15.6" x14ac:dyDescent="0.25">
      <c r="A23" s="3"/>
      <c r="B23" s="4" t="s">
        <v>8</v>
      </c>
      <c r="C23" s="44" t="s">
        <v>9</v>
      </c>
      <c r="D23" s="9"/>
      <c r="F23" s="45" t="s">
        <v>10</v>
      </c>
    </row>
    <row r="24" spans="1:11" ht="31.2" x14ac:dyDescent="0.25">
      <c r="A24" s="5" t="s">
        <v>1</v>
      </c>
      <c r="B24" s="6" t="s">
        <v>0</v>
      </c>
      <c r="C24" s="6" t="s">
        <v>2</v>
      </c>
      <c r="D24" s="6" t="s">
        <v>3</v>
      </c>
      <c r="E24" s="6" t="s">
        <v>4</v>
      </c>
      <c r="F24" s="7" t="s">
        <v>5</v>
      </c>
    </row>
    <row r="25" spans="1:11" ht="15.6" x14ac:dyDescent="0.25">
      <c r="A25" s="47">
        <v>1</v>
      </c>
      <c r="B25" s="48">
        <v>1</v>
      </c>
      <c r="C25" s="49" t="s">
        <v>6</v>
      </c>
      <c r="D25" s="50" t="s">
        <v>11</v>
      </c>
      <c r="E25" s="51">
        <v>0</v>
      </c>
      <c r="F25" s="10">
        <f t="shared" ref="F25:F30" si="1">B25*E25</f>
        <v>0</v>
      </c>
    </row>
    <row r="26" spans="1:11" ht="15.6" x14ac:dyDescent="0.25">
      <c r="A26" s="47">
        <v>2</v>
      </c>
      <c r="B26" s="48">
        <v>1</v>
      </c>
      <c r="C26" s="49" t="s">
        <v>6</v>
      </c>
      <c r="D26" s="50" t="s">
        <v>11</v>
      </c>
      <c r="E26" s="51">
        <v>0</v>
      </c>
      <c r="F26" s="10">
        <f t="shared" si="1"/>
        <v>0</v>
      </c>
    </row>
    <row r="27" spans="1:11" ht="15.6" x14ac:dyDescent="0.25">
      <c r="A27" s="47">
        <v>3</v>
      </c>
      <c r="B27" s="48">
        <v>1</v>
      </c>
      <c r="C27" s="49" t="s">
        <v>6</v>
      </c>
      <c r="D27" s="50" t="s">
        <v>11</v>
      </c>
      <c r="E27" s="51">
        <v>0</v>
      </c>
      <c r="F27" s="10">
        <f t="shared" si="1"/>
        <v>0</v>
      </c>
    </row>
    <row r="28" spans="1:11" ht="15.6" x14ac:dyDescent="0.25">
      <c r="A28" s="47">
        <v>4</v>
      </c>
      <c r="B28" s="48">
        <v>1</v>
      </c>
      <c r="C28" s="49" t="s">
        <v>6</v>
      </c>
      <c r="D28" s="50" t="s">
        <v>11</v>
      </c>
      <c r="E28" s="51">
        <v>0</v>
      </c>
      <c r="F28" s="10">
        <f t="shared" si="1"/>
        <v>0</v>
      </c>
    </row>
    <row r="29" spans="1:11" ht="15.6" x14ac:dyDescent="0.25">
      <c r="A29" s="47">
        <v>5</v>
      </c>
      <c r="B29" s="48">
        <v>1</v>
      </c>
      <c r="C29" s="49" t="s">
        <v>6</v>
      </c>
      <c r="D29" s="50" t="s">
        <v>11</v>
      </c>
      <c r="E29" s="51">
        <v>0</v>
      </c>
      <c r="F29" s="10">
        <f t="shared" si="1"/>
        <v>0</v>
      </c>
    </row>
    <row r="30" spans="1:11" ht="16.2" thickBot="1" x14ac:dyDescent="0.3">
      <c r="A30" s="47">
        <v>6</v>
      </c>
      <c r="B30" s="48">
        <v>1</v>
      </c>
      <c r="C30" s="49" t="s">
        <v>6</v>
      </c>
      <c r="D30" s="50" t="s">
        <v>19</v>
      </c>
      <c r="E30" s="51">
        <v>0</v>
      </c>
      <c r="F30" s="11">
        <f t="shared" si="1"/>
        <v>0</v>
      </c>
    </row>
    <row r="31" spans="1:11" ht="16.2" thickTop="1" x14ac:dyDescent="0.25">
      <c r="A31" s="28"/>
      <c r="B31" s="29"/>
      <c r="C31" s="30"/>
      <c r="D31" s="15" t="s">
        <v>16</v>
      </c>
      <c r="E31" s="17" t="str">
        <f>C23</f>
        <v>XXXXXX</v>
      </c>
      <c r="F31" s="12">
        <f>SUM(F25:F30)</f>
        <v>0</v>
      </c>
    </row>
    <row r="32" spans="1:11" ht="21.9" customHeight="1" thickBot="1" x14ac:dyDescent="0.25">
      <c r="A32" s="31"/>
      <c r="B32" s="32"/>
      <c r="C32" s="33"/>
      <c r="D32" s="18" t="str">
        <f>F23</f>
        <v>ENTER ITEM DESCRIPTION</v>
      </c>
      <c r="E32" s="14"/>
      <c r="F32" s="13"/>
    </row>
    <row r="34" spans="1:6" ht="13.8" thickBot="1" x14ac:dyDescent="0.3"/>
    <row r="35" spans="1:6" ht="15.6" x14ac:dyDescent="0.25">
      <c r="A35" s="1" t="s">
        <v>7</v>
      </c>
      <c r="B35" s="2"/>
      <c r="C35" s="42" t="str">
        <f>C2</f>
        <v>XXXXXX</v>
      </c>
      <c r="D35" s="8"/>
      <c r="E35" s="16"/>
      <c r="F35" s="43" t="s">
        <v>15</v>
      </c>
    </row>
    <row r="36" spans="1:6" ht="15.6" x14ac:dyDescent="0.25">
      <c r="A36" s="3"/>
      <c r="B36" s="4" t="s">
        <v>8</v>
      </c>
      <c r="C36" s="44" t="s">
        <v>9</v>
      </c>
      <c r="D36" s="9"/>
      <c r="F36" s="45" t="s">
        <v>10</v>
      </c>
    </row>
    <row r="37" spans="1:6" ht="31.2" x14ac:dyDescent="0.25">
      <c r="A37" s="5" t="s">
        <v>1</v>
      </c>
      <c r="B37" s="6" t="s">
        <v>0</v>
      </c>
      <c r="C37" s="6" t="s">
        <v>2</v>
      </c>
      <c r="D37" s="6" t="s">
        <v>3</v>
      </c>
      <c r="E37" s="6" t="s">
        <v>4</v>
      </c>
      <c r="F37" s="7" t="s">
        <v>5</v>
      </c>
    </row>
    <row r="38" spans="1:6" ht="15.6" x14ac:dyDescent="0.25">
      <c r="A38" s="47">
        <v>1</v>
      </c>
      <c r="B38" s="48">
        <v>1</v>
      </c>
      <c r="C38" s="49" t="s">
        <v>6</v>
      </c>
      <c r="D38" s="50" t="s">
        <v>11</v>
      </c>
      <c r="E38" s="51">
        <v>0</v>
      </c>
      <c r="F38" s="10">
        <f t="shared" ref="F38:F43" si="2">B38*E38</f>
        <v>0</v>
      </c>
    </row>
    <row r="39" spans="1:6" ht="15.6" x14ac:dyDescent="0.25">
      <c r="A39" s="47">
        <v>2</v>
      </c>
      <c r="B39" s="48">
        <v>1</v>
      </c>
      <c r="C39" s="49" t="s">
        <v>6</v>
      </c>
      <c r="D39" s="50" t="s">
        <v>11</v>
      </c>
      <c r="E39" s="51">
        <v>0</v>
      </c>
      <c r="F39" s="10">
        <f t="shared" si="2"/>
        <v>0</v>
      </c>
    </row>
    <row r="40" spans="1:6" ht="15.6" x14ac:dyDescent="0.25">
      <c r="A40" s="47">
        <v>3</v>
      </c>
      <c r="B40" s="48">
        <v>1</v>
      </c>
      <c r="C40" s="49" t="s">
        <v>6</v>
      </c>
      <c r="D40" s="50" t="s">
        <v>11</v>
      </c>
      <c r="E40" s="51">
        <v>0</v>
      </c>
      <c r="F40" s="10">
        <f t="shared" si="2"/>
        <v>0</v>
      </c>
    </row>
    <row r="41" spans="1:6" ht="15.6" x14ac:dyDescent="0.25">
      <c r="A41" s="47">
        <v>4</v>
      </c>
      <c r="B41" s="48">
        <v>1</v>
      </c>
      <c r="C41" s="49" t="s">
        <v>6</v>
      </c>
      <c r="D41" s="50" t="s">
        <v>11</v>
      </c>
      <c r="E41" s="51">
        <v>0</v>
      </c>
      <c r="F41" s="10">
        <f t="shared" si="2"/>
        <v>0</v>
      </c>
    </row>
    <row r="42" spans="1:6" ht="15.6" x14ac:dyDescent="0.25">
      <c r="A42" s="47">
        <v>5</v>
      </c>
      <c r="B42" s="48">
        <v>1</v>
      </c>
      <c r="C42" s="49" t="s">
        <v>6</v>
      </c>
      <c r="D42" s="50" t="s">
        <v>11</v>
      </c>
      <c r="E42" s="51">
        <v>0</v>
      </c>
      <c r="F42" s="10">
        <f t="shared" si="2"/>
        <v>0</v>
      </c>
    </row>
    <row r="43" spans="1:6" ht="16.2" thickBot="1" x14ac:dyDescent="0.3">
      <c r="A43" s="47">
        <v>6</v>
      </c>
      <c r="B43" s="48">
        <v>1</v>
      </c>
      <c r="C43" s="49" t="s">
        <v>6</v>
      </c>
      <c r="D43" s="50" t="s">
        <v>19</v>
      </c>
      <c r="E43" s="51">
        <v>0</v>
      </c>
      <c r="F43" s="11">
        <f t="shared" si="2"/>
        <v>0</v>
      </c>
    </row>
    <row r="44" spans="1:6" ht="16.2" thickTop="1" x14ac:dyDescent="0.25">
      <c r="A44" s="28"/>
      <c r="B44" s="29"/>
      <c r="C44" s="30"/>
      <c r="D44" s="15" t="s">
        <v>16</v>
      </c>
      <c r="E44" s="17" t="str">
        <f>C36</f>
        <v>XXXXXX</v>
      </c>
      <c r="F44" s="12">
        <f>SUM(F38:F43)</f>
        <v>0</v>
      </c>
    </row>
    <row r="45" spans="1:6" ht="16.2" thickBot="1" x14ac:dyDescent="0.25">
      <c r="A45" s="31"/>
      <c r="B45" s="32"/>
      <c r="C45" s="33"/>
      <c r="D45" s="18" t="str">
        <f>F36</f>
        <v>ENTER ITEM DESCRIPTION</v>
      </c>
      <c r="E45" s="14"/>
      <c r="F45" s="13"/>
    </row>
    <row r="47" spans="1:6" x14ac:dyDescent="0.25">
      <c r="A47" s="52"/>
      <c r="B47" s="52"/>
      <c r="C47" s="52"/>
      <c r="D47" s="52"/>
      <c r="E47" s="52"/>
      <c r="F47" s="52"/>
    </row>
  </sheetData>
  <sheetProtection selectLockedCells="1"/>
  <dataValidations count="3">
    <dataValidation allowBlank="1" showInputMessage="1" showErrorMessage="1" promptTitle="ENTER CONTRACT No. HERE" prompt="FYI _x000a_-Some cells are locked, that's OK_x000a_-If you have problems, call x2036_x000a_-Add rows from within row 6_x000a_-Unable to delete rows, unused  rows will be deleted prior to adv_x000a_-Copy sheet if more tables are needed" sqref="C2" xr:uid="{1463F6BF-6F23-4F14-8517-A9413AD2F430}"/>
    <dataValidation allowBlank="1" showErrorMessage="1" sqref="A1 C9" xr:uid="{042A838C-D16D-4278-AE6B-2F9BC9706AF0}"/>
    <dataValidation allowBlank="1" showInputMessage="1" prompt="ENTER COMPANY_x000a_NAME HERE IN CELL D1_x000a__x000a_USE TAB KEY TO MOVE _x000a_TO NEXT UNIT PRICE_x000a__x000a_ENTER UNIT PRICE IN ALL_x000a_BLUE HIGLIGHTED CELLS" sqref="D1" xr:uid="{429CF150-80B8-42CF-9AC3-8BFB45751CE6}"/>
  </dataValidations>
  <pageMargins left="0.45" right="0.25" top="0.5" bottom="0.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 1</vt:lpstr>
      <vt:lpstr>Table w Totals</vt:lpstr>
      <vt:lpstr>'Table 1'!Print_Titles</vt:lpstr>
      <vt:lpstr>'Table w Totals'!Print_Titles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jim.hoagland</dc:creator>
  <cp:lastModifiedBy>Smith, Kimberly (DelDOT)</cp:lastModifiedBy>
  <cp:lastPrinted>2022-06-06T16:33:16Z</cp:lastPrinted>
  <dcterms:created xsi:type="dcterms:W3CDTF">2021-07-21T12:52:51Z</dcterms:created>
  <dcterms:modified xsi:type="dcterms:W3CDTF">2026-06-26T14:19:55Z</dcterms:modified>
</cp:coreProperties>
</file>